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xr:revisionPtr revIDLastSave="0" documentId="8_{3B44B722-D0ED-4D3B-A3E5-A586A388D109}" xr6:coauthVersionLast="44" xr6:coauthVersionMax="44" xr10:uidLastSave="{00000000-0000-0000-0000-000000000000}"/>
  <bookViews>
    <workbookView xWindow="-120" yWindow="-120" windowWidth="19440" windowHeight="11640" activeTab="1" xr2:uid="{00000000-000D-0000-FFFF-FFFF00000000}"/>
  </bookViews>
  <sheets>
    <sheet name="DISEÑO GENERADOR" sheetId="1" r:id="rId1"/>
    <sheet name="DISEÑO ARCHIVO PLANO" sheetId="2" r:id="rId2"/>
    <sheet name="Tablas" sheetId="3" r:id="rId3"/>
  </sheets>
  <definedNames>
    <definedName name="_xlnm._FilterDatabase" localSheetId="1" hidden="1">'DISEÑO ARCHIVO PLANO'!$A$1:$I$12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C4" i="2" s="1"/>
  <c r="C3" i="2"/>
  <c r="AW1" i="2"/>
  <c r="B5" i="2" l="1"/>
  <c r="B6" i="2" l="1"/>
  <c r="C5" i="2"/>
  <c r="C6" i="2" l="1"/>
  <c r="B7" i="2"/>
  <c r="B8" i="2" l="1"/>
  <c r="C7" i="2"/>
  <c r="C8" i="2" l="1"/>
  <c r="B9" i="2"/>
  <c r="B10" i="2" l="1"/>
  <c r="C9" i="2"/>
  <c r="C10" i="2" l="1"/>
  <c r="B11" i="2"/>
  <c r="B12" i="2" l="1"/>
  <c r="C12" i="2" s="1"/>
  <c r="C11" i="2"/>
</calcChain>
</file>

<file path=xl/sharedStrings.xml><?xml version="1.0" encoding="utf-8"?>
<sst xmlns="http://schemas.openxmlformats.org/spreadsheetml/2006/main" count="132" uniqueCount="90">
  <si>
    <t>Nombre  Empresa</t>
  </si>
  <si>
    <t>INFORMACION DE LA EMPRESA</t>
  </si>
  <si>
    <t>Nombre campo</t>
  </si>
  <si>
    <t>Longitud</t>
  </si>
  <si>
    <t>Posición Incial</t>
  </si>
  <si>
    <t>Posición Final</t>
  </si>
  <si>
    <t>Tipo</t>
  </si>
  <si>
    <t>Descripción</t>
  </si>
  <si>
    <t>Valores permitidos</t>
  </si>
  <si>
    <t>Alfanumérico</t>
  </si>
  <si>
    <t>Numérico</t>
  </si>
  <si>
    <t>Requerido?</t>
  </si>
  <si>
    <t>S</t>
  </si>
  <si>
    <t>Regla del Campo</t>
  </si>
  <si>
    <t>Combo</t>
  </si>
  <si>
    <t>Fecha yyyyMMdd</t>
  </si>
  <si>
    <t>Número de identificación del cliente</t>
  </si>
  <si>
    <t>Fecha Transmisión</t>
  </si>
  <si>
    <t>Año</t>
  </si>
  <si>
    <t>Mes</t>
  </si>
  <si>
    <t>Día</t>
  </si>
  <si>
    <t>Información Empresa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</si>
  <si>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</si>
  <si>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</si>
  <si>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</si>
  <si>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</si>
  <si>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</si>
  <si>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</si>
  <si>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</si>
  <si>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</si>
  <si>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</si>
  <si>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</si>
  <si>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</si>
  <si>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</si>
  <si>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Tipo Identificación Empresa</t>
  </si>
  <si>
    <t>Nit Persona Jurídica</t>
  </si>
  <si>
    <t>Cédula de Ciudadania</t>
  </si>
  <si>
    <t>Cédula de Extranjería</t>
  </si>
  <si>
    <t>Número Identificación Empresa</t>
  </si>
  <si>
    <t>Tipo Identificiación empresa (origen)</t>
  </si>
  <si>
    <t>Dígitos de 1 a 3</t>
  </si>
  <si>
    <t xml:space="preserve">• Sólo permite letras de la a-zA-Z
• NO se permiten:
   ñ, Ñ, ni vocales con tildes ni digitos 0-9
   Letras con tilde
   Letras con diéresis  Ejemplo: ü, Ü, ÿ, 
   Letras con acento “ô”
  No se permite caracteres especiales tales como:   °  ,  ¬ . </t>
  </si>
  <si>
    <t>Cédula de ciudadania
Cédula de extranjería
Nit persona jurídica</t>
  </si>
  <si>
    <t>Ceros</t>
  </si>
  <si>
    <t>Carácter de Relleno</t>
  </si>
  <si>
    <t>Alineación</t>
  </si>
  <si>
    <t>Cero</t>
  </si>
  <si>
    <t>Derecha</t>
  </si>
  <si>
    <t>Espacio</t>
  </si>
  <si>
    <t>Izquierda</t>
  </si>
  <si>
    <t>INFORMACIÓN CHEQUE(S) CONFIRMADOS</t>
  </si>
  <si>
    <t>Nombre Beneficiario</t>
  </si>
  <si>
    <t>Valor del Cheque</t>
  </si>
  <si>
    <t>Número del Cheque</t>
  </si>
  <si>
    <t>Tipo de Transacción</t>
  </si>
  <si>
    <t>Confirmación Cheque</t>
  </si>
  <si>
    <t>Número Identificación Cliente Portal</t>
  </si>
  <si>
    <t xml:space="preserve">Nombre del Beneficiario </t>
  </si>
  <si>
    <t>Fecha Proceso</t>
  </si>
  <si>
    <t>Número de chequera/Cuenta Corriente</t>
  </si>
  <si>
    <t>Código Respuesta Final</t>
  </si>
  <si>
    <t>Filler</t>
  </si>
  <si>
    <t>1</t>
  </si>
  <si>
    <t>13</t>
  </si>
  <si>
    <t>80</t>
  </si>
  <si>
    <t>18</t>
  </si>
  <si>
    <t>12</t>
  </si>
  <si>
    <t>8</t>
  </si>
  <si>
    <t>16</t>
  </si>
  <si>
    <t>10</t>
  </si>
  <si>
    <t>Números no cero</t>
  </si>
  <si>
    <t>Espacios</t>
  </si>
  <si>
    <t>Tipo Identificación del Cliente</t>
  </si>
  <si>
    <t>Valor tomado del generador celda F9</t>
  </si>
  <si>
    <t>No aplica</t>
  </si>
  <si>
    <t xml:space="preserve">Valor tomado del generador celda F7
 Cedula de ciudadanía : 1
Cedula de extranjería: 2
 Nit Persona Jurídica: 3
</t>
  </si>
  <si>
    <t>AAAAMMDD</t>
  </si>
  <si>
    <t>Valor tomado del generador concatenado campos D7,D8 y D9</t>
  </si>
  <si>
    <t>Unicamente espacios</t>
  </si>
  <si>
    <t>Letras de la A a la Z</t>
  </si>
  <si>
    <t>Unicamente ceros</t>
  </si>
  <si>
    <t>Valor tomado del generador celda columna C a partir de la celda C17</t>
  </si>
  <si>
    <t>Valor tomado del generador celda columna D a partir de la celda C17</t>
  </si>
  <si>
    <t>Valor tomado del generador celda columna B a partir de la celda B17</t>
  </si>
  <si>
    <t>Siempre C</t>
  </si>
  <si>
    <t>C</t>
  </si>
  <si>
    <t>Digitos del cero al 9, no solo ceros</t>
  </si>
  <si>
    <t>Número entero con 2 decimales. Dígitos de 0 a 9
El valor de la transacción corresponde a 16 enteros y 2 decimales 
0000000000000000,00</t>
  </si>
  <si>
    <t>Número Chequera</t>
  </si>
  <si>
    <t>Número de chequera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</si>
</sst>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Arial"/>
      <family val="2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72A2DC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auto="1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2" borderId="10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5" fillId="4" borderId="5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49" fontId="0" fillId="0" borderId="0" xfId="0" applyNumberFormat="1" applyProtection="1">
      <protection locked="0"/>
    </xf>
    <xf numFmtId="0" fontId="5" fillId="6" borderId="5" xfId="0" applyNumberFormat="1" applyFont="1" applyFill="1" applyBorder="1" applyAlignment="1">
      <alignment horizontal="left" vertical="center" wrapText="1"/>
    </xf>
    <xf numFmtId="0" fontId="5" fillId="7" borderId="5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2A2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1414034</xdr:colOff>
      <xdr:row>3</xdr:row>
      <xdr:rowOff>28574</xdr:rowOff>
    </xdr:to>
    <xdr:pic>
      <xdr:nvPicPr>
        <xdr:cNvPr id="3" name="2 Imagen" descr="logo av villas 354 x 66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38100"/>
          <a:ext cx="3014234" cy="5619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1466850</xdr:colOff>
          <xdr:row>11</xdr:row>
          <xdr:rowOff>9525</xdr:rowOff>
        </xdr:from>
        <xdr:to>
          <xdr:col>3</xdr:col>
          <xdr:colOff>1447800</xdr:colOff>
          <xdr:row>12</xdr:row>
          <xdr:rowOff>85725</xdr:rowOff>
        </xdr:to>
        <xdr:sp macro="" textlink="">
          <xdr:nvSpPr>
            <xdr:cNvPr id="1026" name="CommandButton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9525</xdr:rowOff>
        </xdr:from>
        <xdr:to>
          <xdr:col>5</xdr:col>
          <xdr:colOff>1819275</xdr:colOff>
          <xdr:row>12</xdr:row>
          <xdr:rowOff>85725</xdr:rowOff>
        </xdr:to>
        <xdr:sp macro="" textlink="">
          <xdr:nvSpPr>
            <xdr:cNvPr id="1027" name="CommandButton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4:F35"/>
  <sheetViews>
    <sheetView showGridLines="0" topLeftCell="A4" workbookViewId="0">
      <selection activeCell="E19" sqref="E19"/>
    </sheetView>
  </sheetViews>
  <sheetFormatPr baseColWidth="10" defaultRowHeight="15" x14ac:dyDescent="0.25"/>
  <cols>
    <col min="1" max="1" width="24" customWidth="1"/>
    <col min="2" max="2" width="26.28515625" customWidth="1"/>
    <col min="3" max="3" width="27.5703125" customWidth="1"/>
    <col min="4" max="4" width="23.5703125" bestFit="1" customWidth="1"/>
    <col min="5" max="5" width="38.85546875" customWidth="1"/>
    <col min="6" max="6" width="30.28515625" customWidth="1"/>
  </cols>
  <sheetData>
    <row r="4" spans="2:6" x14ac:dyDescent="0.25">
      <c r="C4" s="28" t="s">
        <v>1</v>
      </c>
      <c r="D4" s="28"/>
      <c r="E4" s="28"/>
    </row>
    <row r="6" spans="2:6" x14ac:dyDescent="0.25">
      <c r="C6" s="29" t="s">
        <v>17</v>
      </c>
      <c r="D6" s="30"/>
      <c r="E6" s="29" t="s">
        <v>21</v>
      </c>
      <c r="F6" s="30"/>
    </row>
    <row r="7" spans="2:6" x14ac:dyDescent="0.25">
      <c r="C7" s="4" t="s">
        <v>18</v>
      </c>
      <c r="D7" s="10">
        <v>2018</v>
      </c>
      <c r="E7" s="6" t="s">
        <v>34</v>
      </c>
      <c r="F7" s="10"/>
    </row>
    <row r="8" spans="2:6" x14ac:dyDescent="0.25">
      <c r="C8" s="5" t="s">
        <v>19</v>
      </c>
      <c r="D8" s="9" t="s">
        <v>25</v>
      </c>
      <c r="E8" s="6" t="s">
        <v>0</v>
      </c>
      <c r="F8" s="9"/>
    </row>
    <row r="9" spans="2:6" x14ac:dyDescent="0.25">
      <c r="C9" s="7" t="s">
        <v>20</v>
      </c>
      <c r="D9" s="11">
        <v>6</v>
      </c>
      <c r="E9" s="8" t="s">
        <v>38</v>
      </c>
      <c r="F9" s="9"/>
    </row>
    <row r="14" spans="2:6" x14ac:dyDescent="0.25">
      <c r="B14" s="21" t="s">
        <v>50</v>
      </c>
    </row>
    <row r="15" spans="2:6" ht="15.75" thickBot="1" x14ac:dyDescent="0.3"/>
    <row r="16" spans="2:6" x14ac:dyDescent="0.25">
      <c r="B16" s="2" t="s">
        <v>51</v>
      </c>
      <c r="C16" s="2" t="s">
        <v>52</v>
      </c>
      <c r="D16" s="2" t="s">
        <v>53</v>
      </c>
      <c r="E16" s="2" t="s">
        <v>54</v>
      </c>
      <c r="F16" s="27" t="s">
        <v>88</v>
      </c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x14ac:dyDescent="0.25">
      <c r="B19" s="1"/>
      <c r="C19" s="1"/>
      <c r="D19" s="1"/>
      <c r="E19" s="1"/>
      <c r="F19" s="1"/>
    </row>
    <row r="20" spans="2:6" x14ac:dyDescent="0.25">
      <c r="B20" s="1"/>
      <c r="C20" s="1"/>
      <c r="D20" s="1"/>
      <c r="E20" s="1"/>
      <c r="F20" s="1"/>
    </row>
    <row r="21" spans="2:6" x14ac:dyDescent="0.25">
      <c r="B21" s="1"/>
      <c r="C21" s="1"/>
      <c r="D21" s="1"/>
      <c r="E21" s="1"/>
      <c r="F21" s="1"/>
    </row>
    <row r="22" spans="2:6" x14ac:dyDescent="0.25">
      <c r="B22" s="1"/>
      <c r="C22" s="1"/>
      <c r="D22" s="1"/>
      <c r="E22" s="1"/>
      <c r="F22" s="1"/>
    </row>
    <row r="23" spans="2:6" x14ac:dyDescent="0.25">
      <c r="B23" s="1"/>
      <c r="C23" s="1"/>
      <c r="D23" s="1"/>
      <c r="E23" s="1"/>
      <c r="F23" s="1"/>
    </row>
    <row r="24" spans="2:6" x14ac:dyDescent="0.25">
      <c r="B24" s="1"/>
      <c r="C24" s="1"/>
      <c r="D24" s="1"/>
      <c r="E24" s="1"/>
      <c r="F24" s="1"/>
    </row>
    <row r="25" spans="2:6" x14ac:dyDescent="0.25">
      <c r="B25" s="1"/>
      <c r="C25" s="1"/>
      <c r="D25" s="1"/>
      <c r="E25" s="1"/>
      <c r="F25" s="1"/>
    </row>
    <row r="26" spans="2:6" x14ac:dyDescent="0.25">
      <c r="B26" s="1"/>
      <c r="C26" s="1"/>
      <c r="D26" s="1"/>
      <c r="E26" s="1"/>
      <c r="F26" s="1"/>
    </row>
    <row r="27" spans="2:6" x14ac:dyDescent="0.25">
      <c r="B27" s="1"/>
      <c r="C27" s="1"/>
      <c r="D27" s="1"/>
      <c r="E27" s="1"/>
      <c r="F27" s="1"/>
    </row>
    <row r="28" spans="2:6" x14ac:dyDescent="0.25">
      <c r="B28" s="1"/>
      <c r="C28" s="1"/>
      <c r="D28" s="1"/>
      <c r="E28" s="1"/>
      <c r="F28" s="1"/>
    </row>
    <row r="29" spans="2:6" x14ac:dyDescent="0.25">
      <c r="B29" s="1"/>
      <c r="C29" s="1"/>
      <c r="D29" s="1"/>
      <c r="E29" s="1"/>
      <c r="F29" s="1"/>
    </row>
    <row r="30" spans="2:6" x14ac:dyDescent="0.25">
      <c r="B30" s="1"/>
      <c r="C30" s="1"/>
      <c r="D30" s="1"/>
      <c r="E30" s="1"/>
      <c r="F30" s="1"/>
    </row>
    <row r="31" spans="2:6" x14ac:dyDescent="0.25">
      <c r="B31" s="1"/>
      <c r="C31" s="1"/>
      <c r="D31" s="1"/>
      <c r="E31" s="1"/>
      <c r="F31" s="1"/>
    </row>
    <row r="32" spans="2:6" x14ac:dyDescent="0.25">
      <c r="B32" s="1"/>
      <c r="C32" s="1"/>
      <c r="D32" s="1"/>
      <c r="E32" s="1"/>
      <c r="F32" s="1"/>
    </row>
    <row r="33" spans="2:6" x14ac:dyDescent="0.25">
      <c r="B33" s="1"/>
      <c r="C33" s="1"/>
      <c r="D33" s="1"/>
      <c r="E33" s="1"/>
      <c r="F33" s="1"/>
    </row>
    <row r="34" spans="2:6" x14ac:dyDescent="0.25">
      <c r="B34" s="1"/>
      <c r="C34" s="1"/>
      <c r="D34" s="1"/>
      <c r="E34" s="1"/>
      <c r="F34" s="1"/>
    </row>
    <row r="35" spans="2:6" ht="15.75" thickBot="1" x14ac:dyDescent="0.3">
      <c r="B35" s="3"/>
      <c r="C35" s="3"/>
      <c r="D35" s="3"/>
      <c r="E35" s="3"/>
      <c r="F35" s="3"/>
    </row>
  </sheetData>
  <dataConsolidate/>
  <mergeCells count="3">
    <mergeCell ref="C4:E4"/>
    <mergeCell ref="C6:D6"/>
    <mergeCell ref="E6:F6"/>
  </mergeCells>
  <pageMargins left="0.7" right="0.7" top="0.75" bottom="0.75" header="0.3" footer="0.3"/>
  <pageSetup orientation="portrait" horizontalDpi="4294967295" verticalDpi="4294967295" r:id="rId1"/>
  <drawing r:id="rId2"/>
  <legacyDrawing r:id="rId3"/>
  <controls>
    <mc:AlternateContent xmlns:mc="http://schemas.openxmlformats.org/markup-compatibility/2006">
      <mc:Choice Requires="x14">
        <control shapeId="1026" r:id="rId4" name="CommandButton1">
          <controlPr defaultSize="0" autoLine="0" r:id="rId5">
            <anchor moveWithCells="1">
              <from>
                <xdr:col>2</xdr:col>
                <xdr:colOff>1466850</xdr:colOff>
                <xdr:row>11</xdr:row>
                <xdr:rowOff>9525</xdr:rowOff>
              </from>
              <to>
                <xdr:col>3</xdr:col>
                <xdr:colOff>1447800</xdr:colOff>
                <xdr:row>12</xdr:row>
                <xdr:rowOff>85725</xdr:rowOff>
              </to>
            </anchor>
          </controlPr>
        </control>
      </mc:Choice>
      <mc:Fallback>
        <control shapeId="1026" r:id="rId4" name="CommandButton1"/>
      </mc:Fallback>
    </mc:AlternateContent>
    <mc:AlternateContent xmlns:mc="http://schemas.openxmlformats.org/markup-compatibility/2006">
      <mc:Choice Requires="x14">
        <control shapeId="1027" r:id="rId6" name="CommandButton2">
          <controlPr defaultSize="0" autoLine="0" r:id="rId7">
            <anchor moveWithCells="1">
              <from>
                <xdr:col>5</xdr:col>
                <xdr:colOff>0</xdr:colOff>
                <xdr:row>11</xdr:row>
                <xdr:rowOff>9525</xdr:rowOff>
              </from>
              <to>
                <xdr:col>5</xdr:col>
                <xdr:colOff>1819275</xdr:colOff>
                <xdr:row>12</xdr:row>
                <xdr:rowOff>85725</xdr:rowOff>
              </to>
            </anchor>
          </controlPr>
        </control>
      </mc:Choice>
      <mc:Fallback>
        <control shapeId="1027" r:id="rId6" name="CommandButton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Tablas!$A$1:$A$26</xm:f>
          </x14:formula1>
          <xm:sqref>D7</xm:sqref>
        </x14:dataValidation>
        <x14:dataValidation type="list" allowBlank="1" showInputMessage="1" showErrorMessage="1" xr:uid="{00000000-0002-0000-0000-000001000000}">
          <x14:formula1>
            <xm:f>Tablas!$B$1:$B$12</xm:f>
          </x14:formula1>
          <xm:sqref>D8</xm:sqref>
        </x14:dataValidation>
        <x14:dataValidation type="list" allowBlank="1" showInputMessage="1" showErrorMessage="1" xr:uid="{00000000-0002-0000-0000-000002000000}">
          <x14:formula1>
            <xm:f>Tablas!$C$1:$C$31</xm:f>
          </x14:formula1>
          <xm:sqref>D9</xm:sqref>
        </x14:dataValidation>
        <x14:dataValidation type="list" allowBlank="1" showInputMessage="1" showErrorMessage="1" xr:uid="{00000000-0002-0000-0000-000003000000}">
          <x14:formula1>
            <xm:f>Tablas!$E$1:$E$3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W13"/>
  <sheetViews>
    <sheetView tabSelected="1" workbookViewId="0">
      <selection activeCell="F9" sqref="F9"/>
    </sheetView>
  </sheetViews>
  <sheetFormatPr baseColWidth="10" defaultRowHeight="12" x14ac:dyDescent="0.2"/>
  <cols>
    <col min="1" max="1" width="31.5703125" style="23" bestFit="1" customWidth="1"/>
    <col min="2" max="4" width="8" style="23" bestFit="1" customWidth="1"/>
    <col min="5" max="5" width="19.28515625" style="23" bestFit="1" customWidth="1"/>
    <col min="6" max="6" width="40" style="23" customWidth="1"/>
    <col min="7" max="7" width="32.42578125" style="23" customWidth="1"/>
    <col min="8" max="8" width="48" style="23" customWidth="1"/>
    <col min="9" max="9" width="30.7109375" style="23" customWidth="1"/>
    <col min="10" max="11" width="10.28515625" style="23" customWidth="1"/>
    <col min="12" max="12" width="41.42578125" style="23" customWidth="1"/>
    <col min="13" max="16384" width="11.42578125" style="23"/>
  </cols>
  <sheetData>
    <row r="1" spans="1:49" ht="33" customHeight="1" x14ac:dyDescent="0.2">
      <c r="A1" s="12" t="s">
        <v>2</v>
      </c>
      <c r="B1" s="12" t="s">
        <v>4</v>
      </c>
      <c r="C1" s="12" t="s">
        <v>5</v>
      </c>
      <c r="D1" s="12" t="s">
        <v>3</v>
      </c>
      <c r="E1" s="12" t="s">
        <v>6</v>
      </c>
      <c r="F1" s="12" t="s">
        <v>7</v>
      </c>
      <c r="G1" s="12" t="s">
        <v>14</v>
      </c>
      <c r="H1" s="12" t="s">
        <v>8</v>
      </c>
      <c r="I1" s="12" t="s">
        <v>11</v>
      </c>
      <c r="J1" s="12" t="s">
        <v>44</v>
      </c>
      <c r="K1" s="12" t="s">
        <v>45</v>
      </c>
      <c r="L1" s="12" t="s">
        <v>13</v>
      </c>
      <c r="M1" s="22"/>
      <c r="AW1" s="23" t="e">
        <f>LEN(#REF!)</f>
        <v>#REF!</v>
      </c>
    </row>
    <row r="2" spans="1:49" ht="12.75" x14ac:dyDescent="0.2">
      <c r="A2" s="31" t="s">
        <v>55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49" ht="60" x14ac:dyDescent="0.2">
      <c r="A3" s="15" t="s">
        <v>72</v>
      </c>
      <c r="B3" s="13">
        <v>1</v>
      </c>
      <c r="C3" s="13">
        <f t="shared" ref="C3:C12" si="0">+B3+D3-1</f>
        <v>1</v>
      </c>
      <c r="D3" s="13" t="s">
        <v>62</v>
      </c>
      <c r="E3" s="13" t="s">
        <v>10</v>
      </c>
      <c r="F3" s="17" t="s">
        <v>39</v>
      </c>
      <c r="G3" s="14" t="s">
        <v>42</v>
      </c>
      <c r="H3" s="14" t="s">
        <v>40</v>
      </c>
      <c r="I3" s="13" t="s">
        <v>12</v>
      </c>
      <c r="J3" s="13" t="s">
        <v>74</v>
      </c>
      <c r="K3" s="13" t="s">
        <v>74</v>
      </c>
      <c r="L3" s="14" t="s">
        <v>75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</row>
    <row r="4" spans="1:49" ht="12.75" x14ac:dyDescent="0.2">
      <c r="A4" s="15" t="s">
        <v>56</v>
      </c>
      <c r="B4" s="13">
        <f>+B3+D3</f>
        <v>2</v>
      </c>
      <c r="C4" s="13">
        <f t="shared" si="0"/>
        <v>14</v>
      </c>
      <c r="D4" s="13" t="s">
        <v>63</v>
      </c>
      <c r="E4" s="13" t="s">
        <v>70</v>
      </c>
      <c r="F4" s="14" t="s">
        <v>16</v>
      </c>
      <c r="G4" s="14"/>
      <c r="H4" s="14" t="s">
        <v>86</v>
      </c>
      <c r="I4" s="13" t="s">
        <v>12</v>
      </c>
      <c r="J4" s="13" t="s">
        <v>46</v>
      </c>
      <c r="K4" s="13" t="s">
        <v>47</v>
      </c>
      <c r="L4" s="14" t="s">
        <v>73</v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</row>
    <row r="5" spans="1:49" ht="84" x14ac:dyDescent="0.2">
      <c r="A5" s="15" t="s">
        <v>57</v>
      </c>
      <c r="B5" s="13">
        <f t="shared" ref="B5:B12" si="1">+B4+D4</f>
        <v>15</v>
      </c>
      <c r="C5" s="13">
        <f t="shared" si="0"/>
        <v>94</v>
      </c>
      <c r="D5" s="13" t="s">
        <v>64</v>
      </c>
      <c r="E5" s="13" t="s">
        <v>9</v>
      </c>
      <c r="F5" s="15" t="s">
        <v>57</v>
      </c>
      <c r="G5" s="14"/>
      <c r="H5" s="17" t="s">
        <v>41</v>
      </c>
      <c r="I5" s="16" t="s">
        <v>12</v>
      </c>
      <c r="J5" s="13" t="s">
        <v>48</v>
      </c>
      <c r="K5" s="20" t="s">
        <v>49</v>
      </c>
      <c r="L5" s="14" t="s">
        <v>83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</row>
    <row r="6" spans="1:49" ht="51" x14ac:dyDescent="0.2">
      <c r="A6" s="15" t="s">
        <v>52</v>
      </c>
      <c r="B6" s="13">
        <f t="shared" si="1"/>
        <v>95</v>
      </c>
      <c r="C6" s="13">
        <f t="shared" si="0"/>
        <v>112</v>
      </c>
      <c r="D6" s="13" t="s">
        <v>65</v>
      </c>
      <c r="E6" s="13" t="s">
        <v>70</v>
      </c>
      <c r="F6" s="15" t="s">
        <v>52</v>
      </c>
      <c r="G6" s="18"/>
      <c r="H6" s="26" t="s">
        <v>87</v>
      </c>
      <c r="I6" s="13" t="s">
        <v>12</v>
      </c>
      <c r="J6" s="20" t="s">
        <v>46</v>
      </c>
      <c r="K6" s="20" t="s">
        <v>47</v>
      </c>
      <c r="L6" s="14" t="s">
        <v>81</v>
      </c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</row>
    <row r="7" spans="1:49" ht="24" x14ac:dyDescent="0.2">
      <c r="A7" s="15" t="s">
        <v>53</v>
      </c>
      <c r="B7" s="13">
        <f t="shared" si="1"/>
        <v>113</v>
      </c>
      <c r="C7" s="13">
        <f t="shared" si="0"/>
        <v>124</v>
      </c>
      <c r="D7" s="13" t="s">
        <v>66</v>
      </c>
      <c r="E7" s="13" t="s">
        <v>70</v>
      </c>
      <c r="F7" s="15" t="s">
        <v>53</v>
      </c>
      <c r="G7" s="14"/>
      <c r="H7" s="15"/>
      <c r="I7" s="13" t="s">
        <v>12</v>
      </c>
      <c r="J7" s="20" t="s">
        <v>46</v>
      </c>
      <c r="K7" s="20" t="s">
        <v>47</v>
      </c>
      <c r="L7" s="14" t="s">
        <v>82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</row>
    <row r="8" spans="1:49" ht="25.5" x14ac:dyDescent="0.2">
      <c r="A8" s="15" t="s">
        <v>58</v>
      </c>
      <c r="B8" s="13">
        <f t="shared" si="1"/>
        <v>125</v>
      </c>
      <c r="C8" s="13">
        <f t="shared" si="0"/>
        <v>132</v>
      </c>
      <c r="D8" s="13" t="s">
        <v>67</v>
      </c>
      <c r="E8" s="13" t="s">
        <v>15</v>
      </c>
      <c r="F8" s="15" t="s">
        <v>58</v>
      </c>
      <c r="G8" s="14"/>
      <c r="H8" s="17" t="s">
        <v>76</v>
      </c>
      <c r="I8" s="13" t="s">
        <v>12</v>
      </c>
      <c r="J8" s="20" t="s">
        <v>74</v>
      </c>
      <c r="K8" s="20" t="s">
        <v>74</v>
      </c>
      <c r="L8" s="19" t="s">
        <v>77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</row>
    <row r="9" spans="1:49" ht="12.75" x14ac:dyDescent="0.2">
      <c r="A9" s="15" t="s">
        <v>54</v>
      </c>
      <c r="B9" s="13">
        <f t="shared" si="1"/>
        <v>133</v>
      </c>
      <c r="C9" s="13">
        <f t="shared" si="0"/>
        <v>133</v>
      </c>
      <c r="D9" s="13" t="s">
        <v>62</v>
      </c>
      <c r="E9" s="13" t="s">
        <v>79</v>
      </c>
      <c r="F9" s="15" t="s">
        <v>54</v>
      </c>
      <c r="G9" s="18"/>
      <c r="H9" s="14" t="s">
        <v>85</v>
      </c>
      <c r="I9" s="13" t="s">
        <v>12</v>
      </c>
      <c r="J9" s="20" t="s">
        <v>74</v>
      </c>
      <c r="K9" s="20" t="s">
        <v>74</v>
      </c>
      <c r="L9" s="19" t="s">
        <v>84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</row>
    <row r="10" spans="1:49" ht="12.75" x14ac:dyDescent="0.2">
      <c r="A10" s="25" t="s">
        <v>89</v>
      </c>
      <c r="B10" s="13">
        <f t="shared" si="1"/>
        <v>134</v>
      </c>
      <c r="C10" s="13">
        <f t="shared" si="0"/>
        <v>149</v>
      </c>
      <c r="D10" s="13" t="s">
        <v>68</v>
      </c>
      <c r="E10" s="13" t="s">
        <v>70</v>
      </c>
      <c r="F10" s="15" t="s">
        <v>59</v>
      </c>
      <c r="G10" s="18"/>
      <c r="H10" s="14" t="s">
        <v>86</v>
      </c>
      <c r="I10" s="13" t="s">
        <v>12</v>
      </c>
      <c r="J10" s="20" t="s">
        <v>48</v>
      </c>
      <c r="K10" s="20" t="s">
        <v>49</v>
      </c>
      <c r="L10" s="19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</row>
    <row r="11" spans="1:49" ht="12.75" x14ac:dyDescent="0.2">
      <c r="A11" s="15" t="s">
        <v>60</v>
      </c>
      <c r="B11" s="13">
        <f t="shared" si="1"/>
        <v>150</v>
      </c>
      <c r="C11" s="13">
        <f t="shared" si="0"/>
        <v>159</v>
      </c>
      <c r="D11" s="13" t="s">
        <v>69</v>
      </c>
      <c r="E11" s="13" t="s">
        <v>43</v>
      </c>
      <c r="F11" s="15" t="s">
        <v>60</v>
      </c>
      <c r="G11" s="18"/>
      <c r="H11" s="14" t="s">
        <v>80</v>
      </c>
      <c r="I11" s="13" t="s">
        <v>12</v>
      </c>
      <c r="J11" s="20" t="s">
        <v>46</v>
      </c>
      <c r="K11" s="20" t="s">
        <v>47</v>
      </c>
      <c r="L11" s="19" t="s">
        <v>43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</row>
    <row r="12" spans="1:49" ht="12.75" x14ac:dyDescent="0.2">
      <c r="A12" s="15" t="s">
        <v>61</v>
      </c>
      <c r="B12" s="13">
        <f t="shared" si="1"/>
        <v>160</v>
      </c>
      <c r="C12" s="13">
        <f t="shared" si="0"/>
        <v>359</v>
      </c>
      <c r="D12" s="13">
        <v>200</v>
      </c>
      <c r="E12" s="13" t="s">
        <v>71</v>
      </c>
      <c r="F12" s="15" t="s">
        <v>71</v>
      </c>
      <c r="G12" s="18"/>
      <c r="H12" s="14" t="s">
        <v>78</v>
      </c>
      <c r="I12" s="13" t="s">
        <v>12</v>
      </c>
      <c r="J12" s="20" t="s">
        <v>48</v>
      </c>
      <c r="K12" s="20" t="s">
        <v>74</v>
      </c>
      <c r="L12" s="19" t="s">
        <v>71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9" ht="15" x14ac:dyDescent="0.25">
      <c r="B13" s="24"/>
    </row>
  </sheetData>
  <mergeCells count="1"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activeCell="D2" sqref="D2"/>
    </sheetView>
  </sheetViews>
  <sheetFormatPr baseColWidth="10" defaultRowHeight="15" x14ac:dyDescent="0.25"/>
  <sheetData>
    <row r="1" spans="1:5" x14ac:dyDescent="0.25">
      <c r="A1">
        <v>2018</v>
      </c>
      <c r="B1" t="s">
        <v>22</v>
      </c>
      <c r="C1">
        <v>1</v>
      </c>
      <c r="E1" t="s">
        <v>35</v>
      </c>
    </row>
    <row r="2" spans="1:5" x14ac:dyDescent="0.25">
      <c r="A2">
        <v>2019</v>
      </c>
      <c r="B2" t="s">
        <v>23</v>
      </c>
      <c r="C2">
        <v>2</v>
      </c>
      <c r="E2" t="s">
        <v>36</v>
      </c>
    </row>
    <row r="3" spans="1:5" x14ac:dyDescent="0.25">
      <c r="A3">
        <v>2020</v>
      </c>
      <c r="B3" t="s">
        <v>24</v>
      </c>
      <c r="C3">
        <v>3</v>
      </c>
      <c r="E3" t="s">
        <v>37</v>
      </c>
    </row>
    <row r="4" spans="1:5" x14ac:dyDescent="0.25">
      <c r="A4">
        <v>2021</v>
      </c>
      <c r="B4" t="s">
        <v>25</v>
      </c>
      <c r="C4">
        <v>4</v>
      </c>
    </row>
    <row r="5" spans="1:5" x14ac:dyDescent="0.25">
      <c r="A5">
        <v>2022</v>
      </c>
      <c r="B5" t="s">
        <v>26</v>
      </c>
      <c r="C5">
        <v>5</v>
      </c>
    </row>
    <row r="6" spans="1:5" x14ac:dyDescent="0.25">
      <c r="A6">
        <v>2023</v>
      </c>
      <c r="B6" t="s">
        <v>27</v>
      </c>
      <c r="C6">
        <v>6</v>
      </c>
    </row>
    <row r="7" spans="1:5" x14ac:dyDescent="0.25">
      <c r="A7">
        <v>2024</v>
      </c>
      <c r="B7" t="s">
        <v>28</v>
      </c>
      <c r="C7">
        <v>7</v>
      </c>
    </row>
    <row r="8" spans="1:5" x14ac:dyDescent="0.25">
      <c r="A8">
        <v>2025</v>
      </c>
      <c r="B8" t="s">
        <v>29</v>
      </c>
      <c r="C8">
        <v>8</v>
      </c>
    </row>
    <row r="9" spans="1:5" x14ac:dyDescent="0.25">
      <c r="A9">
        <v>2026</v>
      </c>
      <c r="B9" t="s">
        <v>30</v>
      </c>
      <c r="C9">
        <v>9</v>
      </c>
    </row>
    <row r="10" spans="1:5" x14ac:dyDescent="0.25">
      <c r="A10">
        <v>2027</v>
      </c>
      <c r="B10" t="s">
        <v>31</v>
      </c>
      <c r="C10">
        <v>10</v>
      </c>
    </row>
    <row r="11" spans="1:5" x14ac:dyDescent="0.25">
      <c r="A11">
        <v>2028</v>
      </c>
      <c r="B11" t="s">
        <v>32</v>
      </c>
      <c r="C11">
        <v>11</v>
      </c>
    </row>
    <row r="12" spans="1:5" x14ac:dyDescent="0.25">
      <c r="A12">
        <v>2029</v>
      </c>
      <c r="B12" t="s">
        <v>33</v>
      </c>
      <c r="C12">
        <v>12</v>
      </c>
    </row>
    <row r="13" spans="1:5" x14ac:dyDescent="0.25">
      <c r="A13">
        <v>2030</v>
      </c>
      <c r="C13">
        <v>13</v>
      </c>
    </row>
    <row r="14" spans="1:5" x14ac:dyDescent="0.25">
      <c r="A14">
        <v>2031</v>
      </c>
      <c r="C14">
        <v>14</v>
      </c>
    </row>
    <row r="15" spans="1:5" x14ac:dyDescent="0.25">
      <c r="A15">
        <v>2032</v>
      </c>
      <c r="C15">
        <v>15</v>
      </c>
    </row>
    <row r="16" spans="1:5" x14ac:dyDescent="0.25">
      <c r="A16">
        <v>2033</v>
      </c>
      <c r="C16">
        <v>16</v>
      </c>
    </row>
    <row r="17" spans="1:3" x14ac:dyDescent="0.25">
      <c r="A17">
        <v>2034</v>
      </c>
      <c r="C17">
        <v>17</v>
      </c>
    </row>
    <row r="18" spans="1:3" x14ac:dyDescent="0.25">
      <c r="A18">
        <v>2035</v>
      </c>
      <c r="C18">
        <v>18</v>
      </c>
    </row>
    <row r="19" spans="1:3" x14ac:dyDescent="0.25">
      <c r="A19">
        <v>2036</v>
      </c>
      <c r="C19">
        <v>19</v>
      </c>
    </row>
    <row r="20" spans="1:3" x14ac:dyDescent="0.25">
      <c r="A20">
        <v>2037</v>
      </c>
      <c r="C20">
        <v>20</v>
      </c>
    </row>
    <row r="21" spans="1:3" x14ac:dyDescent="0.25">
      <c r="A21">
        <v>2038</v>
      </c>
      <c r="C21">
        <v>21</v>
      </c>
    </row>
    <row r="22" spans="1:3" x14ac:dyDescent="0.25">
      <c r="A22">
        <v>2039</v>
      </c>
      <c r="C22">
        <v>22</v>
      </c>
    </row>
    <row r="23" spans="1:3" x14ac:dyDescent="0.25">
      <c r="A23">
        <v>2040</v>
      </c>
      <c r="C23">
        <v>23</v>
      </c>
    </row>
    <row r="24" spans="1:3" x14ac:dyDescent="0.25">
      <c r="A24">
        <v>2041</v>
      </c>
      <c r="C24">
        <v>24</v>
      </c>
    </row>
    <row r="25" spans="1:3" x14ac:dyDescent="0.25">
      <c r="A25">
        <v>2042</v>
      </c>
      <c r="C25">
        <v>25</v>
      </c>
    </row>
    <row r="26" spans="1:3" x14ac:dyDescent="0.25">
      <c r="A26">
        <v>2043</v>
      </c>
      <c r="C26">
        <v>26</v>
      </c>
    </row>
    <row r="27" spans="1:3" x14ac:dyDescent="0.25">
      <c r="C27">
        <v>27</v>
      </c>
    </row>
    <row r="28" spans="1:3" x14ac:dyDescent="0.25">
      <c r="C28">
        <v>28</v>
      </c>
    </row>
    <row r="29" spans="1:3" x14ac:dyDescent="0.25">
      <c r="C29">
        <v>29</v>
      </c>
    </row>
    <row r="30" spans="1:3" x14ac:dyDescent="0.25">
      <c r="C30">
        <v>30</v>
      </c>
    </row>
    <row r="31" spans="1:3" x14ac:dyDescent="0.25">
      <c r="C31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DISEÑO GENERADOR</vt:lpstr>
      <vt:lpstr>DISEÑO ARCHIVO PLANO</vt:lpstr>
      <vt:lpstr>Tablas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campof</dc:creator>
  <cp:lastModifiedBy>Leidy Yanith Ruiz Rojas</cp:lastModifiedBy>
  <dcterms:created xsi:type="dcterms:W3CDTF">2016-11-29T19:39:05Z</dcterms:created>
  <dcterms:modified xsi:type="dcterms:W3CDTF">2020-08-06T20:20:46Z</dcterms:modified>
</cp:coreProperties>
</file>